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dmin\Desktop\케이터링견적서\"/>
    </mc:Choice>
  </mc:AlternateContent>
  <bookViews>
    <workbookView xWindow="0" yWindow="0" windowWidth="28800" windowHeight="12285"/>
  </bookViews>
  <sheets>
    <sheet name="케이터링 주문서" sheetId="4" r:id="rId1"/>
    <sheet name="케이터링사진" sheetId="5" r:id="rId2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1" i="4" l="1"/>
  <c r="T39" i="4" l="1"/>
  <c r="T37" i="4"/>
  <c r="T35" i="4"/>
  <c r="N29" i="4" l="1"/>
  <c r="T25" i="4" l="1"/>
  <c r="T27" i="4"/>
  <c r="T29" i="4"/>
  <c r="T31" i="4"/>
  <c r="T33" i="4"/>
  <c r="T23" i="4"/>
  <c r="T19" i="4"/>
  <c r="T5" i="4"/>
  <c r="T7" i="4"/>
  <c r="T9" i="4"/>
  <c r="T11" i="4"/>
  <c r="T13" i="4"/>
  <c r="T15" i="4"/>
  <c r="T17" i="4"/>
  <c r="T3" i="4"/>
  <c r="N31" i="4"/>
  <c r="N35" i="4"/>
  <c r="N39" i="4"/>
  <c r="N27" i="4"/>
  <c r="N25" i="4"/>
  <c r="N23" i="4"/>
  <c r="N11" i="4"/>
  <c r="N15" i="4"/>
  <c r="N19" i="4"/>
  <c r="N7" i="4"/>
  <c r="N3" i="4"/>
</calcChain>
</file>

<file path=xl/sharedStrings.xml><?xml version="1.0" encoding="utf-8"?>
<sst xmlns="http://schemas.openxmlformats.org/spreadsheetml/2006/main" count="59" uniqueCount="53">
  <si>
    <t>케이터링 주문서</t>
    <phoneticPr fontId="1" type="noConversion"/>
  </si>
  <si>
    <t>상품명</t>
    <phoneticPr fontId="1" type="noConversion"/>
  </si>
  <si>
    <t>상품이미지</t>
    <phoneticPr fontId="1" type="noConversion"/>
  </si>
  <si>
    <t>금액</t>
    <phoneticPr fontId="1" type="noConversion"/>
  </si>
  <si>
    <t>주문수량</t>
    <phoneticPr fontId="1" type="noConversion"/>
  </si>
  <si>
    <t>합계</t>
    <phoneticPr fontId="1" type="noConversion"/>
  </si>
  <si>
    <t>생수</t>
    <phoneticPr fontId="1" type="noConversion"/>
  </si>
  <si>
    <t>음료</t>
    <phoneticPr fontId="1" type="noConversion"/>
  </si>
  <si>
    <t>미니파운드(오렌지)</t>
    <phoneticPr fontId="1" type="noConversion"/>
  </si>
  <si>
    <t>기타요청사항</t>
    <phoneticPr fontId="1" type="noConversion"/>
  </si>
  <si>
    <t>상품 주문서</t>
    <phoneticPr fontId="1" type="noConversion"/>
  </si>
  <si>
    <t>다과</t>
    <phoneticPr fontId="1" type="noConversion"/>
  </si>
  <si>
    <t>다과</t>
    <phoneticPr fontId="1" type="noConversion"/>
  </si>
  <si>
    <t>모듬과일</t>
    <phoneticPr fontId="1" type="noConversion"/>
  </si>
  <si>
    <t>마들렌</t>
  </si>
  <si>
    <t>휘낭시에</t>
  </si>
  <si>
    <t>머핀(레몬)</t>
  </si>
  <si>
    <t>머핀(초코)</t>
  </si>
  <si>
    <t>부 서</t>
    <phoneticPr fontId="1" type="noConversion"/>
  </si>
  <si>
    <t>주문자</t>
  </si>
  <si>
    <t>연락처</t>
  </si>
  <si>
    <t>셋팅요청시간</t>
  </si>
  <si>
    <t>회수시간</t>
  </si>
  <si>
    <t>배송장소</t>
  </si>
  <si>
    <t>결제수단</t>
  </si>
  <si>
    <t>행사일/시간</t>
    <phoneticPr fontId="1" type="noConversion"/>
  </si>
  <si>
    <t>아침에쥬스(오렌지)</t>
    <phoneticPr fontId="1" type="noConversion"/>
  </si>
  <si>
    <t>아침에쥬스(포도)</t>
    <phoneticPr fontId="1" type="noConversion"/>
  </si>
  <si>
    <t>쿠키(1P)초코</t>
    <phoneticPr fontId="1" type="noConversion"/>
  </si>
  <si>
    <t>쿠키(1P)마카다미아</t>
    <phoneticPr fontId="1" type="noConversion"/>
  </si>
  <si>
    <t>쿠키(1P)월넛</t>
    <phoneticPr fontId="1" type="noConversion"/>
  </si>
  <si>
    <t>비스킷슈(생크림)</t>
    <phoneticPr fontId="1" type="noConversion"/>
  </si>
  <si>
    <t>비스킷슈(커스타드)</t>
    <phoneticPr fontId="1" type="noConversion"/>
  </si>
  <si>
    <t>미니파운드(초코)</t>
    <phoneticPr fontId="1" type="noConversion"/>
  </si>
  <si>
    <t>미니파운드(녹차)</t>
    <phoneticPr fontId="1" type="noConversion"/>
  </si>
  <si>
    <t>*회수 시간이 18:00이후 일시 다음날 회수 가능한지 확인 부탁드립니다*</t>
    <phoneticPr fontId="1" type="noConversion"/>
  </si>
  <si>
    <t>*요청 시간이 10시 이전, 18:00이후, 공휴일(토요일,일요일 포함) 배달 수수료 발생됩니다.*</t>
    <phoneticPr fontId="1" type="noConversion"/>
  </si>
  <si>
    <t>닭가슴살클럽샌드위치</t>
    <phoneticPr fontId="1" type="noConversion"/>
  </si>
  <si>
    <t>에그샌드위치</t>
    <phoneticPr fontId="1" type="noConversion"/>
  </si>
  <si>
    <t>아메리카노(ICE)
 (기본수량 30잔)</t>
    <phoneticPr fontId="1" type="noConversion"/>
  </si>
  <si>
    <t>아메리카노(HOT)
(기본수량 30잔)</t>
    <phoneticPr fontId="1" type="noConversion"/>
  </si>
  <si>
    <t>티(HOT)           
(기본수량 30잔)</t>
    <phoneticPr fontId="1" type="noConversion"/>
  </si>
  <si>
    <t>아이스티(복숭아)
(기본수량 30잔)</t>
    <phoneticPr fontId="1" type="noConversion"/>
  </si>
  <si>
    <t>투고백(HOT)   
(기본수량10잔)</t>
    <phoneticPr fontId="1" type="noConversion"/>
  </si>
  <si>
    <t>투고백(티)HOT
(기본수량10잔)</t>
    <phoneticPr fontId="1" type="noConversion"/>
  </si>
  <si>
    <t>모듬찰떡    
(기본수량 30개)</t>
    <phoneticPr fontId="1" type="noConversion"/>
  </si>
  <si>
    <t>호박떡      
(기본수량 30개)</t>
    <phoneticPr fontId="1" type="noConversion"/>
  </si>
  <si>
    <t>쑥밤콩설기  
(기본수량 30개)</t>
    <phoneticPr fontId="1" type="noConversion"/>
  </si>
  <si>
    <t xml:space="preserve">        (보온 약1시간)</t>
    <phoneticPr fontId="1" type="noConversion"/>
  </si>
  <si>
    <t>쿠키(4P)</t>
    <phoneticPr fontId="1" type="noConversion"/>
  </si>
  <si>
    <t>미니머핀(3P)</t>
    <phoneticPr fontId="1" type="noConversion"/>
  </si>
  <si>
    <r>
      <t xml:space="preserve">모닝 샌드위치(1P)
</t>
    </r>
    <r>
      <rPr>
        <sz val="8"/>
        <color theme="1"/>
        <rFont val="맑은 고딕"/>
        <family val="3"/>
        <charset val="129"/>
        <scheme val="minor"/>
      </rPr>
      <t>(기본수량30개 학기중 평일만가능)</t>
    </r>
    <phoneticPr fontId="1" type="noConversion"/>
  </si>
  <si>
    <t>대만샌드위치(햄치즈)
(학기중에만 가능)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</si>
</sst>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25"/>
      <color theme="1"/>
      <name val="맑은 고딕"/>
      <family val="3"/>
      <charset val="129"/>
      <scheme val="minor"/>
    </font>
    <font>
      <b/>
      <sz val="20"/>
      <color theme="1"/>
      <name val="맑은 고딕"/>
      <family val="3"/>
      <charset val="129"/>
      <scheme val="minor"/>
    </font>
    <font>
      <sz val="10"/>
      <color rgb="FFFF0000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sz val="9"/>
      <color rgb="FFFF0000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</borders>
  <cellStyleXfs count="1">
    <xf numFmtId="0" fontId="0" fillId="0" borderId="0">
      <alignment vertical="center"/>
    </xf>
  </cellStyleXfs>
  <cellXfs count="34">
    <xf numFmtId="0" fontId="0" fillId="0" borderId="0" xfId="0">
      <alignment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vertical="center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4" xfId="0" applyFont="1" applyBorder="1" applyAlignment="1">
      <alignment horizontal="center" vertical="center"/>
    </xf>
    <xf numFmtId="0" fontId="0" fillId="0" borderId="6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emf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36.jpeg"/><Relationship Id="rId2" Type="http://schemas.openxmlformats.org/officeDocument/2006/relationships/image" Target="../media/image31.jpeg"/><Relationship Id="rId1" Type="http://schemas.openxmlformats.org/officeDocument/2006/relationships/image" Target="../media/image30.jpeg"/><Relationship Id="rId6" Type="http://schemas.openxmlformats.org/officeDocument/2006/relationships/image" Target="../media/image35.jpeg"/><Relationship Id="rId5" Type="http://schemas.openxmlformats.org/officeDocument/2006/relationships/image" Target="../media/image34.jpeg"/><Relationship Id="rId4" Type="http://schemas.openxmlformats.org/officeDocument/2006/relationships/image" Target="../media/image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466725</xdr:colOff>
      <xdr:row>18</xdr:row>
      <xdr:rowOff>38617</xdr:rowOff>
    </xdr:from>
    <xdr:to>
      <xdr:col>10</xdr:col>
      <xdr:colOff>1366725</xdr:colOff>
      <xdr:row>21</xdr:row>
      <xdr:rowOff>141382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0" y="4077217"/>
          <a:ext cx="900000" cy="731415"/>
        </a:xfrm>
        <a:prstGeom prst="rect">
          <a:avLst/>
        </a:prstGeom>
      </xdr:spPr>
    </xdr:pic>
    <xdr:clientData/>
  </xdr:twoCellAnchor>
  <xdr:twoCellAnchor editAs="oneCell">
    <xdr:from>
      <xdr:col>10</xdr:col>
      <xdr:colOff>557174</xdr:colOff>
      <xdr:row>22</xdr:row>
      <xdr:rowOff>90451</xdr:rowOff>
    </xdr:from>
    <xdr:to>
      <xdr:col>10</xdr:col>
      <xdr:colOff>1313174</xdr:colOff>
      <xdr:row>25</xdr:row>
      <xdr:rowOff>175665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91499" y="4967251"/>
          <a:ext cx="756000" cy="713864"/>
        </a:xfrm>
        <a:prstGeom prst="rect">
          <a:avLst/>
        </a:prstGeom>
      </xdr:spPr>
    </xdr:pic>
    <xdr:clientData/>
  </xdr:twoCellAnchor>
  <xdr:twoCellAnchor editAs="oneCell">
    <xdr:from>
      <xdr:col>10</xdr:col>
      <xdr:colOff>371475</xdr:colOff>
      <xdr:row>30</xdr:row>
      <xdr:rowOff>38100</xdr:rowOff>
    </xdr:from>
    <xdr:to>
      <xdr:col>10</xdr:col>
      <xdr:colOff>1562100</xdr:colOff>
      <xdr:row>33</xdr:row>
      <xdr:rowOff>194527</xdr:rowOff>
    </xdr:to>
    <xdr:pic>
      <xdr:nvPicPr>
        <xdr:cNvPr id="27" name="그림 26"/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233"/>
        <a:stretch/>
      </xdr:blipFill>
      <xdr:spPr>
        <a:xfrm>
          <a:off x="8305800" y="6591300"/>
          <a:ext cx="1190625" cy="785077"/>
        </a:xfrm>
        <a:prstGeom prst="rect">
          <a:avLst/>
        </a:prstGeom>
      </xdr:spPr>
    </xdr:pic>
    <xdr:clientData/>
  </xdr:twoCellAnchor>
  <xdr:twoCellAnchor editAs="oneCell">
    <xdr:from>
      <xdr:col>10</xdr:col>
      <xdr:colOff>400051</xdr:colOff>
      <xdr:row>34</xdr:row>
      <xdr:rowOff>57150</xdr:rowOff>
    </xdr:from>
    <xdr:to>
      <xdr:col>10</xdr:col>
      <xdr:colOff>1524001</xdr:colOff>
      <xdr:row>37</xdr:row>
      <xdr:rowOff>180976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34376" y="7448550"/>
          <a:ext cx="1123950" cy="752476"/>
        </a:xfrm>
        <a:prstGeom prst="rect">
          <a:avLst/>
        </a:prstGeom>
      </xdr:spPr>
    </xdr:pic>
    <xdr:clientData/>
  </xdr:twoCellAnchor>
  <xdr:twoCellAnchor editAs="oneCell">
    <xdr:from>
      <xdr:col>10</xdr:col>
      <xdr:colOff>409574</xdr:colOff>
      <xdr:row>38</xdr:row>
      <xdr:rowOff>28574</xdr:rowOff>
    </xdr:from>
    <xdr:to>
      <xdr:col>10</xdr:col>
      <xdr:colOff>1520534</xdr:colOff>
      <xdr:row>41</xdr:row>
      <xdr:rowOff>191924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899" y="8258174"/>
          <a:ext cx="1110960" cy="79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676275</xdr:colOff>
      <xdr:row>2</xdr:row>
      <xdr:rowOff>209549</xdr:rowOff>
    </xdr:from>
    <xdr:to>
      <xdr:col>16</xdr:col>
      <xdr:colOff>1324627</xdr:colOff>
      <xdr:row>5</xdr:row>
      <xdr:rowOff>84899</xdr:rowOff>
    </xdr:to>
    <xdr:pic>
      <xdr:nvPicPr>
        <xdr:cNvPr id="30" name="그림 29"/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893"/>
        <a:stretch/>
      </xdr:blipFill>
      <xdr:spPr>
        <a:xfrm>
          <a:off x="14611350" y="914399"/>
          <a:ext cx="648352" cy="504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1269226</xdr:colOff>
      <xdr:row>5</xdr:row>
      <xdr:rowOff>107175</xdr:rowOff>
    </xdr:from>
    <xdr:to>
      <xdr:col>16</xdr:col>
      <xdr:colOff>1994986</xdr:colOff>
      <xdr:row>7</xdr:row>
      <xdr:rowOff>192075</xdr:rowOff>
    </xdr:to>
    <xdr:pic>
      <xdr:nvPicPr>
        <xdr:cNvPr id="31" name="그림 30"/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40423"/>
        <a:stretch/>
      </xdr:blipFill>
      <xdr:spPr>
        <a:xfrm>
          <a:off x="15204301" y="1440675"/>
          <a:ext cx="725760" cy="504000"/>
        </a:xfrm>
        <a:prstGeom prst="rect">
          <a:avLst/>
        </a:prstGeom>
      </xdr:spPr>
    </xdr:pic>
    <xdr:clientData/>
  </xdr:twoCellAnchor>
  <xdr:twoCellAnchor editAs="oneCell">
    <xdr:from>
      <xdr:col>16</xdr:col>
      <xdr:colOff>9524</xdr:colOff>
      <xdr:row>2</xdr:row>
      <xdr:rowOff>38100</xdr:rowOff>
    </xdr:from>
    <xdr:to>
      <xdr:col>16</xdr:col>
      <xdr:colOff>665375</xdr:colOff>
      <xdr:row>4</xdr:row>
      <xdr:rowOff>123000</xdr:rowOff>
    </xdr:to>
    <xdr:pic>
      <xdr:nvPicPr>
        <xdr:cNvPr id="32" name="그림 31"/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889"/>
        <a:stretch/>
      </xdr:blipFill>
      <xdr:spPr>
        <a:xfrm>
          <a:off x="13944599" y="742950"/>
          <a:ext cx="655851" cy="504000"/>
        </a:xfrm>
        <a:prstGeom prst="rect">
          <a:avLst/>
        </a:prstGeom>
      </xdr:spPr>
    </xdr:pic>
    <xdr:clientData/>
  </xdr:twoCellAnchor>
  <xdr:twoCellAnchor editAs="oneCell">
    <xdr:from>
      <xdr:col>16</xdr:col>
      <xdr:colOff>76200</xdr:colOff>
      <xdr:row>10</xdr:row>
      <xdr:rowOff>76200</xdr:rowOff>
    </xdr:from>
    <xdr:to>
      <xdr:col>16</xdr:col>
      <xdr:colOff>967628</xdr:colOff>
      <xdr:row>13</xdr:row>
      <xdr:rowOff>167550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2438400"/>
          <a:ext cx="891428" cy="72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1007248</xdr:colOff>
      <xdr:row>10</xdr:row>
      <xdr:rowOff>73800</xdr:rowOff>
    </xdr:from>
    <xdr:to>
      <xdr:col>16</xdr:col>
      <xdr:colOff>1931324</xdr:colOff>
      <xdr:row>13</xdr:row>
      <xdr:rowOff>165150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70898" y="2436000"/>
          <a:ext cx="924076" cy="72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504825</xdr:colOff>
      <xdr:row>18</xdr:row>
      <xdr:rowOff>19050</xdr:rowOff>
    </xdr:from>
    <xdr:to>
      <xdr:col>16</xdr:col>
      <xdr:colOff>1476825</xdr:colOff>
      <xdr:row>21</xdr:row>
      <xdr:rowOff>192074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9900" y="4076700"/>
          <a:ext cx="972000" cy="801674"/>
        </a:xfrm>
        <a:prstGeom prst="rect">
          <a:avLst/>
        </a:prstGeom>
      </xdr:spPr>
    </xdr:pic>
    <xdr:clientData/>
  </xdr:twoCellAnchor>
  <xdr:twoCellAnchor editAs="oneCell">
    <xdr:from>
      <xdr:col>16</xdr:col>
      <xdr:colOff>16800</xdr:colOff>
      <xdr:row>28</xdr:row>
      <xdr:rowOff>9525</xdr:rowOff>
    </xdr:from>
    <xdr:to>
      <xdr:col>16</xdr:col>
      <xdr:colOff>737244</xdr:colOff>
      <xdr:row>30</xdr:row>
      <xdr:rowOff>130425</xdr:rowOff>
    </xdr:to>
    <xdr:pic>
      <xdr:nvPicPr>
        <xdr:cNvPr id="36" name="그림 35"/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221"/>
        <a:stretch/>
      </xdr:blipFill>
      <xdr:spPr>
        <a:xfrm>
          <a:off x="13951875" y="6162675"/>
          <a:ext cx="720444" cy="54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1378799</xdr:colOff>
      <xdr:row>31</xdr:row>
      <xdr:rowOff>85650</xdr:rowOff>
    </xdr:from>
    <xdr:to>
      <xdr:col>16</xdr:col>
      <xdr:colOff>1995653</xdr:colOff>
      <xdr:row>33</xdr:row>
      <xdr:rowOff>206550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3874" y="6867450"/>
          <a:ext cx="616854" cy="54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771526</xdr:colOff>
      <xdr:row>29</xdr:row>
      <xdr:rowOff>192751</xdr:rowOff>
    </xdr:from>
    <xdr:to>
      <xdr:col>16</xdr:col>
      <xdr:colOff>1362581</xdr:colOff>
      <xdr:row>32</xdr:row>
      <xdr:rowOff>104101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06601" y="6555451"/>
          <a:ext cx="591055" cy="54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161925</xdr:colOff>
      <xdr:row>14</xdr:row>
      <xdr:rowOff>76200</xdr:rowOff>
    </xdr:from>
    <xdr:to>
      <xdr:col>16</xdr:col>
      <xdr:colOff>905621</xdr:colOff>
      <xdr:row>17</xdr:row>
      <xdr:rowOff>167550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97000" y="3295650"/>
          <a:ext cx="743696" cy="72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988201</xdr:colOff>
      <xdr:row>14</xdr:row>
      <xdr:rowOff>45225</xdr:rowOff>
    </xdr:from>
    <xdr:to>
      <xdr:col>16</xdr:col>
      <xdr:colOff>1794142</xdr:colOff>
      <xdr:row>17</xdr:row>
      <xdr:rowOff>136575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23276" y="3264675"/>
          <a:ext cx="805941" cy="72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1428751</xdr:colOff>
      <xdr:row>24</xdr:row>
      <xdr:rowOff>200025</xdr:rowOff>
    </xdr:from>
    <xdr:to>
      <xdr:col>16</xdr:col>
      <xdr:colOff>1961846</xdr:colOff>
      <xdr:row>27</xdr:row>
      <xdr:rowOff>111375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3826" y="5514975"/>
          <a:ext cx="533095" cy="54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759600</xdr:colOff>
      <xdr:row>23</xdr:row>
      <xdr:rowOff>150000</xdr:rowOff>
    </xdr:from>
    <xdr:to>
      <xdr:col>16</xdr:col>
      <xdr:colOff>1259446</xdr:colOff>
      <xdr:row>26</xdr:row>
      <xdr:rowOff>61350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94675" y="5255400"/>
          <a:ext cx="499846" cy="54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90450</xdr:colOff>
      <xdr:row>22</xdr:row>
      <xdr:rowOff>80925</xdr:rowOff>
    </xdr:from>
    <xdr:to>
      <xdr:col>16</xdr:col>
      <xdr:colOff>603870</xdr:colOff>
      <xdr:row>24</xdr:row>
      <xdr:rowOff>201825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25525" y="4976775"/>
          <a:ext cx="513420" cy="5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571500</xdr:colOff>
      <xdr:row>2</xdr:row>
      <xdr:rowOff>57150</xdr:rowOff>
    </xdr:from>
    <xdr:to>
      <xdr:col>10</xdr:col>
      <xdr:colOff>1471500</xdr:colOff>
      <xdr:row>5</xdr:row>
      <xdr:rowOff>162568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0" y="762000"/>
          <a:ext cx="900000" cy="734068"/>
        </a:xfrm>
        <a:prstGeom prst="rect">
          <a:avLst/>
        </a:prstGeom>
      </xdr:spPr>
    </xdr:pic>
    <xdr:clientData/>
  </xdr:twoCellAnchor>
  <xdr:twoCellAnchor editAs="oneCell">
    <xdr:from>
      <xdr:col>10</xdr:col>
      <xdr:colOff>552450</xdr:colOff>
      <xdr:row>6</xdr:row>
      <xdr:rowOff>66675</xdr:rowOff>
    </xdr:from>
    <xdr:to>
      <xdr:col>10</xdr:col>
      <xdr:colOff>1452450</xdr:colOff>
      <xdr:row>9</xdr:row>
      <xdr:rowOff>172093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8200" y="1609725"/>
          <a:ext cx="900000" cy="734068"/>
        </a:xfrm>
        <a:prstGeom prst="rect">
          <a:avLst/>
        </a:prstGeom>
      </xdr:spPr>
    </xdr:pic>
    <xdr:clientData/>
  </xdr:twoCellAnchor>
  <xdr:twoCellAnchor editAs="oneCell">
    <xdr:from>
      <xdr:col>10</xdr:col>
      <xdr:colOff>552450</xdr:colOff>
      <xdr:row>10</xdr:row>
      <xdr:rowOff>85725</xdr:rowOff>
    </xdr:from>
    <xdr:to>
      <xdr:col>10</xdr:col>
      <xdr:colOff>1452450</xdr:colOff>
      <xdr:row>13</xdr:row>
      <xdr:rowOff>191143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8200" y="2466975"/>
          <a:ext cx="900000" cy="734068"/>
        </a:xfrm>
        <a:prstGeom prst="rect">
          <a:avLst/>
        </a:prstGeom>
      </xdr:spPr>
    </xdr:pic>
    <xdr:clientData/>
  </xdr:twoCellAnchor>
  <xdr:twoCellAnchor editAs="oneCell">
    <xdr:from>
      <xdr:col>10</xdr:col>
      <xdr:colOff>1621527</xdr:colOff>
      <xdr:row>14</xdr:row>
      <xdr:rowOff>131073</xdr:rowOff>
    </xdr:from>
    <xdr:to>
      <xdr:col>10</xdr:col>
      <xdr:colOff>1981527</xdr:colOff>
      <xdr:row>17</xdr:row>
      <xdr:rowOff>95577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9410700" y="3467100"/>
          <a:ext cx="59315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569100</xdr:colOff>
      <xdr:row>14</xdr:row>
      <xdr:rowOff>73800</xdr:rowOff>
    </xdr:from>
    <xdr:to>
      <xdr:col>10</xdr:col>
      <xdr:colOff>1177740</xdr:colOff>
      <xdr:row>17</xdr:row>
      <xdr:rowOff>165150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4850" y="3293250"/>
          <a:ext cx="608640" cy="72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957225</xdr:colOff>
      <xdr:row>14</xdr:row>
      <xdr:rowOff>80925</xdr:rowOff>
    </xdr:from>
    <xdr:to>
      <xdr:col>10</xdr:col>
      <xdr:colOff>1579109</xdr:colOff>
      <xdr:row>17</xdr:row>
      <xdr:rowOff>172275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62975" y="3300375"/>
          <a:ext cx="621884" cy="72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59475</xdr:colOff>
      <xdr:row>14</xdr:row>
      <xdr:rowOff>69000</xdr:rowOff>
    </xdr:from>
    <xdr:to>
      <xdr:col>10</xdr:col>
      <xdr:colOff>537875</xdr:colOff>
      <xdr:row>17</xdr:row>
      <xdr:rowOff>160350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5225" y="3288450"/>
          <a:ext cx="478400" cy="72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38101</xdr:colOff>
      <xdr:row>26</xdr:row>
      <xdr:rowOff>57150</xdr:rowOff>
    </xdr:from>
    <xdr:to>
      <xdr:col>10</xdr:col>
      <xdr:colOff>721330</xdr:colOff>
      <xdr:row>29</xdr:row>
      <xdr:rowOff>148500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1" y="5791200"/>
          <a:ext cx="683229" cy="72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76200</xdr:colOff>
      <xdr:row>38</xdr:row>
      <xdr:rowOff>28575</xdr:rowOff>
    </xdr:from>
    <xdr:to>
      <xdr:col>16</xdr:col>
      <xdr:colOff>1036200</xdr:colOff>
      <xdr:row>41</xdr:row>
      <xdr:rowOff>119925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11275" y="8277225"/>
          <a:ext cx="960000" cy="72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892950</xdr:colOff>
      <xdr:row>34</xdr:row>
      <xdr:rowOff>26175</xdr:rowOff>
    </xdr:from>
    <xdr:to>
      <xdr:col>16</xdr:col>
      <xdr:colOff>1852950</xdr:colOff>
      <xdr:row>37</xdr:row>
      <xdr:rowOff>117525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28025" y="7436625"/>
          <a:ext cx="960000" cy="72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1276350</xdr:colOff>
      <xdr:row>38</xdr:row>
      <xdr:rowOff>38099</xdr:rowOff>
    </xdr:from>
    <xdr:to>
      <xdr:col>16</xdr:col>
      <xdr:colOff>1546142</xdr:colOff>
      <xdr:row>41</xdr:row>
      <xdr:rowOff>129449</xdr:rowOff>
    </xdr:to>
    <xdr:pic>
      <xdr:nvPicPr>
        <xdr:cNvPr id="40" name="그림 39"/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1853" r="50179" b="-1"/>
        <a:stretch/>
      </xdr:blipFill>
      <xdr:spPr>
        <a:xfrm>
          <a:off x="15211425" y="8286749"/>
          <a:ext cx="269792" cy="72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28576</xdr:colOff>
      <xdr:row>34</xdr:row>
      <xdr:rowOff>9525</xdr:rowOff>
    </xdr:from>
    <xdr:to>
      <xdr:col>16</xdr:col>
      <xdr:colOff>810745</xdr:colOff>
      <xdr:row>37</xdr:row>
      <xdr:rowOff>100875</xdr:rowOff>
    </xdr:to>
    <xdr:pic>
      <xdr:nvPicPr>
        <xdr:cNvPr id="3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13963651" y="7419975"/>
          <a:ext cx="782169" cy="72000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685200</xdr:colOff>
      <xdr:row>17</xdr:row>
      <xdr:rowOff>37650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0" y="0"/>
          <a:ext cx="4800000" cy="36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13</xdr:col>
      <xdr:colOff>685200</xdr:colOff>
      <xdr:row>17</xdr:row>
      <xdr:rowOff>37650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0" y="0"/>
          <a:ext cx="4800000" cy="36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0</xdr:row>
      <xdr:rowOff>0</xdr:rowOff>
    </xdr:from>
    <xdr:to>
      <xdr:col>21</xdr:col>
      <xdr:colOff>14010</xdr:colOff>
      <xdr:row>17</xdr:row>
      <xdr:rowOff>37650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0" y="0"/>
          <a:ext cx="4795560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200025</xdr:rowOff>
    </xdr:from>
    <xdr:to>
      <xdr:col>6</xdr:col>
      <xdr:colOff>685200</xdr:colOff>
      <xdr:row>35</xdr:row>
      <xdr:rowOff>28125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62375"/>
          <a:ext cx="4800000" cy="36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17</xdr:row>
      <xdr:rowOff>200025</xdr:rowOff>
    </xdr:from>
    <xdr:to>
      <xdr:col>13</xdr:col>
      <xdr:colOff>584250</xdr:colOff>
      <xdr:row>34</xdr:row>
      <xdr:rowOff>147675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4819650" y="3762375"/>
          <a:ext cx="4680000" cy="351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18</xdr:row>
      <xdr:rowOff>9525</xdr:rowOff>
    </xdr:from>
    <xdr:to>
      <xdr:col>21</xdr:col>
      <xdr:colOff>18450</xdr:colOff>
      <xdr:row>35</xdr:row>
      <xdr:rowOff>47175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0" y="3781425"/>
          <a:ext cx="4800000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6</xdr:col>
      <xdr:colOff>685200</xdr:colOff>
      <xdr:row>53</xdr:row>
      <xdr:rowOff>37650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43800"/>
          <a:ext cx="4800000" cy="36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42"/>
  <sheetViews>
    <sheetView tabSelected="1" topLeftCell="H1" workbookViewId="0">
      <selection activeCell="O3" sqref="O3:O42"/>
    </sheetView>
  </sheetViews>
  <sheetFormatPr defaultRowHeight="16.5" x14ac:dyDescent="0.3"/>
  <cols>
    <col min="1" max="1" width="13" bestFit="1" customWidth="1"/>
    <col min="8" max="8" width="11.125" customWidth="1"/>
    <col min="10" max="10" width="16.625" bestFit="1" customWidth="1"/>
    <col min="11" max="11" width="26.5" customWidth="1"/>
    <col min="16" max="16" width="16.625" style="2" bestFit="1" customWidth="1"/>
    <col min="17" max="17" width="26.5" customWidth="1"/>
  </cols>
  <sheetData>
    <row r="1" spans="1:20" ht="37.5" x14ac:dyDescent="0.3">
      <c r="A1" s="10" t="s">
        <v>0</v>
      </c>
      <c r="B1" s="10"/>
      <c r="C1" s="10"/>
      <c r="D1" s="10"/>
      <c r="E1" s="10"/>
      <c r="F1" s="10"/>
      <c r="G1" s="10"/>
      <c r="H1" s="10"/>
      <c r="I1" s="8" t="s">
        <v>10</v>
      </c>
      <c r="J1" s="8"/>
      <c r="K1" s="8"/>
      <c r="L1" s="8"/>
      <c r="M1" s="8"/>
      <c r="N1" s="8"/>
      <c r="O1" s="8" t="s">
        <v>10</v>
      </c>
      <c r="P1" s="8"/>
      <c r="Q1" s="8"/>
      <c r="R1" s="8"/>
      <c r="S1" s="8"/>
      <c r="T1" s="8"/>
    </row>
    <row r="2" spans="1:20" ht="18" customHeight="1" x14ac:dyDescent="0.3">
      <c r="A2" s="12" t="s">
        <v>18</v>
      </c>
      <c r="B2" s="14"/>
      <c r="C2" s="15"/>
      <c r="D2" s="15"/>
      <c r="E2" s="15"/>
      <c r="F2" s="15"/>
      <c r="G2" s="15"/>
      <c r="H2" s="16"/>
      <c r="I2" s="1"/>
      <c r="J2" s="1" t="s">
        <v>1</v>
      </c>
      <c r="K2" s="1" t="s">
        <v>2</v>
      </c>
      <c r="L2" s="1" t="s">
        <v>3</v>
      </c>
      <c r="M2" s="1" t="s">
        <v>4</v>
      </c>
      <c r="N2" s="1" t="s">
        <v>5</v>
      </c>
      <c r="O2" s="1"/>
      <c r="P2" s="1" t="s">
        <v>1</v>
      </c>
      <c r="Q2" s="1" t="s">
        <v>2</v>
      </c>
      <c r="R2" s="1" t="s">
        <v>3</v>
      </c>
      <c r="S2" s="1" t="s">
        <v>4</v>
      </c>
      <c r="T2" s="1" t="s">
        <v>5</v>
      </c>
    </row>
    <row r="3" spans="1:20" x14ac:dyDescent="0.3">
      <c r="A3" s="13"/>
      <c r="B3" s="17"/>
      <c r="C3" s="18"/>
      <c r="D3" s="18"/>
      <c r="E3" s="18"/>
      <c r="F3" s="18"/>
      <c r="G3" s="18"/>
      <c r="H3" s="19"/>
      <c r="I3" s="9" t="s">
        <v>7</v>
      </c>
      <c r="J3" s="11" t="s">
        <v>40</v>
      </c>
      <c r="K3" s="9"/>
      <c r="L3" s="9">
        <v>2700</v>
      </c>
      <c r="M3" s="9"/>
      <c r="N3" s="9">
        <f>L3*M3</f>
        <v>0</v>
      </c>
      <c r="O3" s="9" t="s">
        <v>11</v>
      </c>
      <c r="P3" s="3" t="s">
        <v>28</v>
      </c>
      <c r="Q3" s="3"/>
      <c r="R3" s="3">
        <v>2500</v>
      </c>
      <c r="S3" s="3"/>
      <c r="T3" s="3">
        <f>R3*S3</f>
        <v>0</v>
      </c>
    </row>
    <row r="4" spans="1:20" x14ac:dyDescent="0.3">
      <c r="A4" s="12" t="s">
        <v>19</v>
      </c>
      <c r="B4" s="14"/>
      <c r="C4" s="15"/>
      <c r="D4" s="15"/>
      <c r="E4" s="15"/>
      <c r="F4" s="15"/>
      <c r="G4" s="15"/>
      <c r="H4" s="16"/>
      <c r="I4" s="9"/>
      <c r="J4" s="11"/>
      <c r="K4" s="9"/>
      <c r="L4" s="9"/>
      <c r="M4" s="9"/>
      <c r="N4" s="9"/>
      <c r="O4" s="9"/>
      <c r="P4" s="4"/>
      <c r="Q4" s="5"/>
      <c r="R4" s="4"/>
      <c r="S4" s="4"/>
      <c r="T4" s="4"/>
    </row>
    <row r="5" spans="1:20" x14ac:dyDescent="0.3">
      <c r="A5" s="13"/>
      <c r="B5" s="17"/>
      <c r="C5" s="18"/>
      <c r="D5" s="18"/>
      <c r="E5" s="18"/>
      <c r="F5" s="18"/>
      <c r="G5" s="18"/>
      <c r="H5" s="19"/>
      <c r="I5" s="9"/>
      <c r="J5" s="11"/>
      <c r="K5" s="9"/>
      <c r="L5" s="9"/>
      <c r="M5" s="9"/>
      <c r="N5" s="9"/>
      <c r="O5" s="9"/>
      <c r="P5" s="3" t="s">
        <v>30</v>
      </c>
      <c r="Q5" s="5"/>
      <c r="R5" s="3">
        <v>2500</v>
      </c>
      <c r="S5" s="3"/>
      <c r="T5" s="3">
        <f t="shared" ref="T5" si="0">R5*S5</f>
        <v>0</v>
      </c>
    </row>
    <row r="6" spans="1:20" x14ac:dyDescent="0.3">
      <c r="A6" s="12" t="s">
        <v>20</v>
      </c>
      <c r="B6" s="14"/>
      <c r="C6" s="15"/>
      <c r="D6" s="15"/>
      <c r="E6" s="15"/>
      <c r="F6" s="15"/>
      <c r="G6" s="15"/>
      <c r="H6" s="16"/>
      <c r="I6" s="9"/>
      <c r="J6" s="11"/>
      <c r="K6" s="9"/>
      <c r="L6" s="9"/>
      <c r="M6" s="9"/>
      <c r="N6" s="9"/>
      <c r="O6" s="9"/>
      <c r="P6" s="4"/>
      <c r="Q6" s="5"/>
      <c r="R6" s="4"/>
      <c r="S6" s="4"/>
      <c r="T6" s="4"/>
    </row>
    <row r="7" spans="1:20" x14ac:dyDescent="0.3">
      <c r="A7" s="13"/>
      <c r="B7" s="17"/>
      <c r="C7" s="18"/>
      <c r="D7" s="18"/>
      <c r="E7" s="18"/>
      <c r="F7" s="18"/>
      <c r="G7" s="18"/>
      <c r="H7" s="19"/>
      <c r="I7" s="9"/>
      <c r="J7" s="29" t="s">
        <v>39</v>
      </c>
      <c r="K7" s="9"/>
      <c r="L7" s="9">
        <v>3000</v>
      </c>
      <c r="M7" s="9"/>
      <c r="N7" s="9">
        <f>L7*M7</f>
        <v>0</v>
      </c>
      <c r="O7" s="9"/>
      <c r="P7" s="3" t="s">
        <v>29</v>
      </c>
      <c r="Q7" s="5"/>
      <c r="R7" s="9">
        <v>2500</v>
      </c>
      <c r="S7" s="9"/>
      <c r="T7" s="3">
        <f t="shared" ref="T7" si="1">R7*S7</f>
        <v>0</v>
      </c>
    </row>
    <row r="8" spans="1:20" x14ac:dyDescent="0.3">
      <c r="A8" s="12" t="s">
        <v>25</v>
      </c>
      <c r="B8" s="14"/>
      <c r="C8" s="15"/>
      <c r="D8" s="15"/>
      <c r="E8" s="15"/>
      <c r="F8" s="15"/>
      <c r="G8" s="15"/>
      <c r="H8" s="16"/>
      <c r="I8" s="9"/>
      <c r="J8" s="31"/>
      <c r="K8" s="9"/>
      <c r="L8" s="9"/>
      <c r="M8" s="9"/>
      <c r="N8" s="9"/>
      <c r="O8" s="9"/>
      <c r="P8" s="4"/>
      <c r="Q8" s="5"/>
      <c r="R8" s="9"/>
      <c r="S8" s="9"/>
      <c r="T8" s="4"/>
    </row>
    <row r="9" spans="1:20" x14ac:dyDescent="0.3">
      <c r="A9" s="13"/>
      <c r="B9" s="17"/>
      <c r="C9" s="18"/>
      <c r="D9" s="18"/>
      <c r="E9" s="18"/>
      <c r="F9" s="18"/>
      <c r="G9" s="18"/>
      <c r="H9" s="19"/>
      <c r="I9" s="9"/>
      <c r="J9" s="31"/>
      <c r="K9" s="9"/>
      <c r="L9" s="9"/>
      <c r="M9" s="9"/>
      <c r="N9" s="9"/>
      <c r="O9" s="9"/>
      <c r="P9" s="3" t="s">
        <v>49</v>
      </c>
      <c r="Q9" s="9"/>
      <c r="R9" s="3">
        <v>2500</v>
      </c>
      <c r="S9" s="3"/>
      <c r="T9" s="3">
        <f t="shared" ref="T9" si="2">R9*S9</f>
        <v>0</v>
      </c>
    </row>
    <row r="10" spans="1:20" x14ac:dyDescent="0.3">
      <c r="A10" s="26" t="s">
        <v>21</v>
      </c>
      <c r="B10" s="24" t="s">
        <v>36</v>
      </c>
      <c r="C10" s="25"/>
      <c r="D10" s="25"/>
      <c r="E10" s="25"/>
      <c r="F10" s="25"/>
      <c r="G10" s="25"/>
      <c r="H10" s="25"/>
      <c r="I10" s="9"/>
      <c r="J10" s="30"/>
      <c r="K10" s="9"/>
      <c r="L10" s="9"/>
      <c r="M10" s="9"/>
      <c r="N10" s="9"/>
      <c r="O10" s="9"/>
      <c r="P10" s="4"/>
      <c r="Q10" s="9"/>
      <c r="R10" s="4"/>
      <c r="S10" s="4"/>
      <c r="T10" s="4"/>
    </row>
    <row r="11" spans="1:20" ht="16.5" customHeight="1" x14ac:dyDescent="0.3">
      <c r="A11" s="26"/>
      <c r="B11" s="25"/>
      <c r="C11" s="25"/>
      <c r="D11" s="25"/>
      <c r="E11" s="25"/>
      <c r="F11" s="25"/>
      <c r="G11" s="25"/>
      <c r="H11" s="25"/>
      <c r="I11" s="9"/>
      <c r="J11" s="11" t="s">
        <v>42</v>
      </c>
      <c r="K11" s="9"/>
      <c r="L11" s="9">
        <v>3600</v>
      </c>
      <c r="M11" s="9"/>
      <c r="N11" s="9">
        <f t="shared" ref="N11" si="3">L11*M11</f>
        <v>0</v>
      </c>
      <c r="O11" s="9"/>
      <c r="P11" s="3" t="s">
        <v>31</v>
      </c>
      <c r="Q11" s="9"/>
      <c r="R11" s="3">
        <v>2500</v>
      </c>
      <c r="S11" s="3"/>
      <c r="T11" s="3">
        <f t="shared" ref="T11" si="4">R11*S11</f>
        <v>0</v>
      </c>
    </row>
    <row r="12" spans="1:20" x14ac:dyDescent="0.3">
      <c r="A12" s="26" t="s">
        <v>22</v>
      </c>
      <c r="B12" s="27" t="s">
        <v>35</v>
      </c>
      <c r="C12" s="28"/>
      <c r="D12" s="28"/>
      <c r="E12" s="28"/>
      <c r="F12" s="28"/>
      <c r="G12" s="28"/>
      <c r="H12" s="28"/>
      <c r="I12" s="9"/>
      <c r="J12" s="11"/>
      <c r="K12" s="9"/>
      <c r="L12" s="9"/>
      <c r="M12" s="9"/>
      <c r="N12" s="9"/>
      <c r="O12" s="9"/>
      <c r="P12" s="4"/>
      <c r="Q12" s="9"/>
      <c r="R12" s="4"/>
      <c r="S12" s="4"/>
      <c r="T12" s="4"/>
    </row>
    <row r="13" spans="1:20" x14ac:dyDescent="0.3">
      <c r="A13" s="26"/>
      <c r="B13" s="28"/>
      <c r="C13" s="28"/>
      <c r="D13" s="28"/>
      <c r="E13" s="28"/>
      <c r="F13" s="28"/>
      <c r="G13" s="28"/>
      <c r="H13" s="28"/>
      <c r="I13" s="9"/>
      <c r="J13" s="11"/>
      <c r="K13" s="9"/>
      <c r="L13" s="9"/>
      <c r="M13" s="9"/>
      <c r="N13" s="9"/>
      <c r="O13" s="9"/>
      <c r="P13" s="6" t="s">
        <v>32</v>
      </c>
      <c r="Q13" s="9"/>
      <c r="R13" s="3">
        <v>2500</v>
      </c>
      <c r="S13" s="3"/>
      <c r="T13" s="3">
        <f t="shared" ref="T13" si="5">R13*S13</f>
        <v>0</v>
      </c>
    </row>
    <row r="14" spans="1:20" x14ac:dyDescent="0.3">
      <c r="A14" s="9" t="s">
        <v>23</v>
      </c>
      <c r="B14" s="11"/>
      <c r="C14" s="11"/>
      <c r="D14" s="11"/>
      <c r="E14" s="11"/>
      <c r="F14" s="11"/>
      <c r="G14" s="11"/>
      <c r="H14" s="11"/>
      <c r="I14" s="9"/>
      <c r="J14" s="11"/>
      <c r="K14" s="9"/>
      <c r="L14" s="9"/>
      <c r="M14" s="9"/>
      <c r="N14" s="9"/>
      <c r="O14" s="9"/>
      <c r="P14" s="7"/>
      <c r="Q14" s="9"/>
      <c r="R14" s="4"/>
      <c r="S14" s="4"/>
      <c r="T14" s="4"/>
    </row>
    <row r="15" spans="1:20" x14ac:dyDescent="0.3">
      <c r="A15" s="9"/>
      <c r="B15" s="11"/>
      <c r="C15" s="11"/>
      <c r="D15" s="11"/>
      <c r="E15" s="11"/>
      <c r="F15" s="11"/>
      <c r="G15" s="11"/>
      <c r="H15" s="11"/>
      <c r="I15" s="9"/>
      <c r="J15" s="11" t="s">
        <v>41</v>
      </c>
      <c r="K15" s="9"/>
      <c r="L15" s="9">
        <v>2700</v>
      </c>
      <c r="M15" s="9"/>
      <c r="N15" s="9">
        <f t="shared" ref="N15" si="6">L15*M15</f>
        <v>0</v>
      </c>
      <c r="O15" s="9"/>
      <c r="P15" s="3" t="s">
        <v>16</v>
      </c>
      <c r="Q15" s="9"/>
      <c r="R15" s="3">
        <v>3000</v>
      </c>
      <c r="S15" s="3"/>
      <c r="T15" s="3">
        <f t="shared" ref="T15" si="7">R15*S15</f>
        <v>0</v>
      </c>
    </row>
    <row r="16" spans="1:20" x14ac:dyDescent="0.3">
      <c r="A16" s="9" t="s">
        <v>24</v>
      </c>
      <c r="B16" s="11"/>
      <c r="C16" s="11"/>
      <c r="D16" s="11"/>
      <c r="E16" s="11"/>
      <c r="F16" s="11"/>
      <c r="G16" s="11"/>
      <c r="H16" s="11"/>
      <c r="I16" s="9"/>
      <c r="J16" s="11"/>
      <c r="K16" s="9"/>
      <c r="L16" s="9"/>
      <c r="M16" s="9"/>
      <c r="N16" s="9"/>
      <c r="O16" s="9"/>
      <c r="P16" s="4"/>
      <c r="Q16" s="9"/>
      <c r="R16" s="4"/>
      <c r="S16" s="4"/>
      <c r="T16" s="4"/>
    </row>
    <row r="17" spans="1:20" x14ac:dyDescent="0.3">
      <c r="A17" s="9"/>
      <c r="B17" s="11"/>
      <c r="C17" s="11"/>
      <c r="D17" s="11"/>
      <c r="E17" s="11"/>
      <c r="F17" s="11"/>
      <c r="G17" s="11"/>
      <c r="H17" s="11"/>
      <c r="I17" s="9"/>
      <c r="J17" s="11"/>
      <c r="K17" s="9"/>
      <c r="L17" s="9"/>
      <c r="M17" s="9"/>
      <c r="N17" s="9"/>
      <c r="O17" s="9"/>
      <c r="P17" s="3" t="s">
        <v>17</v>
      </c>
      <c r="Q17" s="9"/>
      <c r="R17" s="3">
        <v>3000</v>
      </c>
      <c r="S17" s="3"/>
      <c r="T17" s="3">
        <f t="shared" ref="T17" si="8">R17*S17</f>
        <v>0</v>
      </c>
    </row>
    <row r="18" spans="1:20" x14ac:dyDescent="0.3">
      <c r="A18" s="12" t="s">
        <v>9</v>
      </c>
      <c r="B18" s="14"/>
      <c r="C18" s="15"/>
      <c r="D18" s="15"/>
      <c r="E18" s="15"/>
      <c r="F18" s="15"/>
      <c r="G18" s="15"/>
      <c r="H18" s="16"/>
      <c r="I18" s="9"/>
      <c r="J18" s="11"/>
      <c r="K18" s="9"/>
      <c r="L18" s="9"/>
      <c r="M18" s="9"/>
      <c r="N18" s="9"/>
      <c r="O18" s="9"/>
      <c r="P18" s="4"/>
      <c r="Q18" s="9"/>
      <c r="R18" s="4"/>
      <c r="S18" s="4"/>
      <c r="T18" s="4"/>
    </row>
    <row r="19" spans="1:20" x14ac:dyDescent="0.3">
      <c r="A19" s="20"/>
      <c r="B19" s="21"/>
      <c r="C19" s="22"/>
      <c r="D19" s="22"/>
      <c r="E19" s="22"/>
      <c r="F19" s="22"/>
      <c r="G19" s="22"/>
      <c r="H19" s="23"/>
      <c r="I19" s="9"/>
      <c r="J19" s="9" t="s">
        <v>6</v>
      </c>
      <c r="K19" s="9"/>
      <c r="L19" s="9">
        <v>500</v>
      </c>
      <c r="M19" s="9"/>
      <c r="N19" s="9">
        <f t="shared" ref="N19" si="9">L19*M19</f>
        <v>0</v>
      </c>
      <c r="O19" s="9"/>
      <c r="P19" s="3" t="s">
        <v>50</v>
      </c>
      <c r="Q19" s="9"/>
      <c r="R19" s="3">
        <v>2000</v>
      </c>
      <c r="S19" s="3"/>
      <c r="T19" s="3">
        <f>R19*S19</f>
        <v>0</v>
      </c>
    </row>
    <row r="20" spans="1:20" x14ac:dyDescent="0.3">
      <c r="A20" s="20"/>
      <c r="B20" s="21"/>
      <c r="C20" s="22"/>
      <c r="D20" s="22"/>
      <c r="E20" s="22"/>
      <c r="F20" s="22"/>
      <c r="G20" s="22"/>
      <c r="H20" s="23"/>
      <c r="I20" s="9"/>
      <c r="J20" s="9"/>
      <c r="K20" s="9"/>
      <c r="L20" s="9"/>
      <c r="M20" s="9"/>
      <c r="N20" s="9"/>
      <c r="O20" s="9"/>
      <c r="P20" s="5"/>
      <c r="Q20" s="9"/>
      <c r="R20" s="5"/>
      <c r="S20" s="5"/>
      <c r="T20" s="5"/>
    </row>
    <row r="21" spans="1:20" x14ac:dyDescent="0.3">
      <c r="A21" s="20"/>
      <c r="B21" s="21"/>
      <c r="C21" s="22"/>
      <c r="D21" s="22"/>
      <c r="E21" s="22"/>
      <c r="F21" s="22"/>
      <c r="G21" s="22"/>
      <c r="H21" s="23"/>
      <c r="I21" s="9"/>
      <c r="J21" s="9"/>
      <c r="K21" s="9"/>
      <c r="L21" s="9"/>
      <c r="M21" s="9"/>
      <c r="N21" s="9"/>
      <c r="O21" s="9"/>
      <c r="P21" s="5"/>
      <c r="Q21" s="9"/>
      <c r="R21" s="5"/>
      <c r="S21" s="5"/>
      <c r="T21" s="5"/>
    </row>
    <row r="22" spans="1:20" x14ac:dyDescent="0.3">
      <c r="A22" s="20"/>
      <c r="B22" s="21"/>
      <c r="C22" s="22"/>
      <c r="D22" s="22"/>
      <c r="E22" s="22"/>
      <c r="F22" s="22"/>
      <c r="G22" s="22"/>
      <c r="H22" s="23"/>
      <c r="I22" s="9"/>
      <c r="J22" s="9"/>
      <c r="K22" s="9"/>
      <c r="L22" s="9"/>
      <c r="M22" s="9"/>
      <c r="N22" s="9"/>
      <c r="O22" s="9"/>
      <c r="P22" s="4"/>
      <c r="Q22" s="9"/>
      <c r="R22" s="4"/>
      <c r="S22" s="4"/>
      <c r="T22" s="4"/>
    </row>
    <row r="23" spans="1:20" x14ac:dyDescent="0.3">
      <c r="A23" s="20"/>
      <c r="B23" s="21"/>
      <c r="C23" s="22"/>
      <c r="D23" s="22"/>
      <c r="E23" s="22"/>
      <c r="F23" s="22"/>
      <c r="G23" s="22"/>
      <c r="H23" s="23"/>
      <c r="I23" s="9"/>
      <c r="J23" s="9" t="s">
        <v>26</v>
      </c>
      <c r="K23" s="9"/>
      <c r="L23" s="9">
        <v>1500</v>
      </c>
      <c r="M23" s="9"/>
      <c r="N23" s="9">
        <f>L23*M23</f>
        <v>0</v>
      </c>
      <c r="O23" s="9"/>
      <c r="P23" s="3" t="s">
        <v>8</v>
      </c>
      <c r="Q23" s="3"/>
      <c r="R23" s="3">
        <v>3000</v>
      </c>
      <c r="S23" s="3"/>
      <c r="T23" s="3">
        <f>R23*S23</f>
        <v>0</v>
      </c>
    </row>
    <row r="24" spans="1:20" x14ac:dyDescent="0.3">
      <c r="A24" s="20"/>
      <c r="B24" s="21"/>
      <c r="C24" s="22"/>
      <c r="D24" s="22"/>
      <c r="E24" s="22"/>
      <c r="F24" s="22"/>
      <c r="G24" s="22"/>
      <c r="H24" s="23"/>
      <c r="I24" s="9"/>
      <c r="J24" s="9"/>
      <c r="K24" s="9"/>
      <c r="L24" s="9"/>
      <c r="M24" s="9"/>
      <c r="N24" s="9"/>
      <c r="O24" s="9"/>
      <c r="P24" s="4"/>
      <c r="Q24" s="5"/>
      <c r="R24" s="4"/>
      <c r="S24" s="4"/>
      <c r="T24" s="4"/>
    </row>
    <row r="25" spans="1:20" x14ac:dyDescent="0.3">
      <c r="A25" s="20"/>
      <c r="B25" s="21"/>
      <c r="C25" s="22"/>
      <c r="D25" s="22"/>
      <c r="E25" s="22"/>
      <c r="F25" s="22"/>
      <c r="G25" s="22"/>
      <c r="H25" s="23"/>
      <c r="I25" s="9"/>
      <c r="J25" s="11" t="s">
        <v>27</v>
      </c>
      <c r="K25" s="9"/>
      <c r="L25" s="9">
        <v>1500</v>
      </c>
      <c r="M25" s="9"/>
      <c r="N25" s="9">
        <f>L25*M25</f>
        <v>0</v>
      </c>
      <c r="O25" s="9"/>
      <c r="P25" s="3" t="s">
        <v>33</v>
      </c>
      <c r="Q25" s="5"/>
      <c r="R25" s="3">
        <v>3000</v>
      </c>
      <c r="S25" s="3"/>
      <c r="T25" s="3">
        <f t="shared" ref="T25" si="10">R25*S25</f>
        <v>0</v>
      </c>
    </row>
    <row r="26" spans="1:20" x14ac:dyDescent="0.3">
      <c r="A26" s="20"/>
      <c r="B26" s="21"/>
      <c r="C26" s="22"/>
      <c r="D26" s="22"/>
      <c r="E26" s="22"/>
      <c r="F26" s="22"/>
      <c r="G26" s="22"/>
      <c r="H26" s="23"/>
      <c r="I26" s="9"/>
      <c r="J26" s="11"/>
      <c r="K26" s="9"/>
      <c r="L26" s="9"/>
      <c r="M26" s="9"/>
      <c r="N26" s="9"/>
      <c r="O26" s="9"/>
      <c r="P26" s="4"/>
      <c r="Q26" s="5"/>
      <c r="R26" s="4"/>
      <c r="S26" s="4"/>
      <c r="T26" s="4"/>
    </row>
    <row r="27" spans="1:20" x14ac:dyDescent="0.3">
      <c r="A27" s="20"/>
      <c r="B27" s="21"/>
      <c r="C27" s="22"/>
      <c r="D27" s="22"/>
      <c r="E27" s="22"/>
      <c r="F27" s="22"/>
      <c r="G27" s="22"/>
      <c r="H27" s="23"/>
      <c r="I27" s="9"/>
      <c r="J27" s="29" t="s">
        <v>43</v>
      </c>
      <c r="K27" s="9" t="s">
        <v>48</v>
      </c>
      <c r="L27" s="3">
        <v>2700</v>
      </c>
      <c r="M27" s="29"/>
      <c r="N27" s="3">
        <f>L27*M27</f>
        <v>0</v>
      </c>
      <c r="O27" s="9"/>
      <c r="P27" s="3" t="s">
        <v>34</v>
      </c>
      <c r="Q27" s="5"/>
      <c r="R27" s="3">
        <v>3000</v>
      </c>
      <c r="S27" s="3"/>
      <c r="T27" s="3">
        <f t="shared" ref="T27" si="11">R27*S27</f>
        <v>0</v>
      </c>
    </row>
    <row r="28" spans="1:20" x14ac:dyDescent="0.3">
      <c r="A28" s="20"/>
      <c r="B28" s="21"/>
      <c r="C28" s="22"/>
      <c r="D28" s="22"/>
      <c r="E28" s="22"/>
      <c r="F28" s="22"/>
      <c r="G28" s="22"/>
      <c r="H28" s="23"/>
      <c r="I28" s="9"/>
      <c r="J28" s="30"/>
      <c r="K28" s="9"/>
      <c r="L28" s="4"/>
      <c r="M28" s="30"/>
      <c r="N28" s="4"/>
      <c r="O28" s="9"/>
      <c r="P28" s="4"/>
      <c r="Q28" s="4"/>
      <c r="R28" s="4"/>
      <c r="S28" s="4"/>
      <c r="T28" s="4"/>
    </row>
    <row r="29" spans="1:20" x14ac:dyDescent="0.3">
      <c r="A29" s="20"/>
      <c r="B29" s="21"/>
      <c r="C29" s="22"/>
      <c r="D29" s="22"/>
      <c r="E29" s="22"/>
      <c r="F29" s="22"/>
      <c r="G29" s="22"/>
      <c r="H29" s="23"/>
      <c r="I29" s="9"/>
      <c r="J29" s="29" t="s">
        <v>44</v>
      </c>
      <c r="K29" s="9"/>
      <c r="L29" s="3">
        <v>2700</v>
      </c>
      <c r="M29" s="3"/>
      <c r="N29" s="3">
        <f>L29*M29</f>
        <v>0</v>
      </c>
      <c r="O29" s="9"/>
      <c r="P29" s="29" t="s">
        <v>45</v>
      </c>
      <c r="Q29" s="3"/>
      <c r="R29" s="3">
        <v>2800</v>
      </c>
      <c r="S29" s="3"/>
      <c r="T29" s="3">
        <f t="shared" ref="T29" si="12">R29*S29</f>
        <v>0</v>
      </c>
    </row>
    <row r="30" spans="1:20" x14ac:dyDescent="0.3">
      <c r="A30" s="13"/>
      <c r="B30" s="17"/>
      <c r="C30" s="18"/>
      <c r="D30" s="18"/>
      <c r="E30" s="18"/>
      <c r="F30" s="18"/>
      <c r="G30" s="18"/>
      <c r="H30" s="19"/>
      <c r="I30" s="9"/>
      <c r="J30" s="30"/>
      <c r="K30" s="9"/>
      <c r="L30" s="4"/>
      <c r="M30" s="4"/>
      <c r="N30" s="4"/>
      <c r="O30" s="9"/>
      <c r="P30" s="30"/>
      <c r="Q30" s="5"/>
      <c r="R30" s="4"/>
      <c r="S30" s="4"/>
      <c r="T30" s="4"/>
    </row>
    <row r="31" spans="1:20" x14ac:dyDescent="0.3">
      <c r="I31" s="9" t="s">
        <v>12</v>
      </c>
      <c r="J31" s="9" t="s">
        <v>13</v>
      </c>
      <c r="K31" s="9"/>
      <c r="L31" s="9">
        <v>3000</v>
      </c>
      <c r="M31" s="9"/>
      <c r="N31" s="9">
        <f t="shared" ref="N31" si="13">L31*M31</f>
        <v>0</v>
      </c>
      <c r="O31" s="9"/>
      <c r="P31" s="29" t="s">
        <v>46</v>
      </c>
      <c r="Q31" s="5"/>
      <c r="R31" s="3">
        <v>2800</v>
      </c>
      <c r="S31" s="3"/>
      <c r="T31" s="3">
        <f t="shared" ref="T31" si="14">R31*S31</f>
        <v>0</v>
      </c>
    </row>
    <row r="32" spans="1:20" x14ac:dyDescent="0.3">
      <c r="I32" s="9"/>
      <c r="J32" s="9"/>
      <c r="K32" s="9"/>
      <c r="L32" s="9"/>
      <c r="M32" s="9"/>
      <c r="N32" s="9"/>
      <c r="O32" s="9"/>
      <c r="P32" s="31"/>
      <c r="Q32" s="5"/>
      <c r="R32" s="4"/>
      <c r="S32" s="4"/>
      <c r="T32" s="4"/>
    </row>
    <row r="33" spans="9:20" x14ac:dyDescent="0.3">
      <c r="I33" s="9"/>
      <c r="J33" s="9"/>
      <c r="K33" s="9"/>
      <c r="L33" s="9"/>
      <c r="M33" s="9"/>
      <c r="N33" s="9"/>
      <c r="O33" s="9"/>
      <c r="P33" s="11" t="s">
        <v>47</v>
      </c>
      <c r="Q33" s="5"/>
      <c r="R33" s="3">
        <v>2800</v>
      </c>
      <c r="S33" s="3"/>
      <c r="T33" s="3">
        <f t="shared" ref="T33:T41" si="15">R33*S33</f>
        <v>0</v>
      </c>
    </row>
    <row r="34" spans="9:20" x14ac:dyDescent="0.3">
      <c r="I34" s="9"/>
      <c r="J34" s="9"/>
      <c r="K34" s="9"/>
      <c r="L34" s="9"/>
      <c r="M34" s="9"/>
      <c r="N34" s="9"/>
      <c r="O34" s="9"/>
      <c r="P34" s="11"/>
      <c r="Q34" s="4"/>
      <c r="R34" s="4"/>
      <c r="S34" s="4"/>
      <c r="T34" s="4"/>
    </row>
    <row r="35" spans="9:20" x14ac:dyDescent="0.3">
      <c r="I35" s="9"/>
      <c r="J35" s="9" t="s">
        <v>14</v>
      </c>
      <c r="K35" s="9"/>
      <c r="L35" s="9">
        <v>2500</v>
      </c>
      <c r="M35" s="9"/>
      <c r="N35" s="9">
        <f t="shared" ref="N35" si="16">L35*M35</f>
        <v>0</v>
      </c>
      <c r="O35" s="9"/>
      <c r="P35" s="11" t="s">
        <v>51</v>
      </c>
      <c r="Q35" s="3"/>
      <c r="R35" s="9">
        <v>2000</v>
      </c>
      <c r="S35" s="9"/>
      <c r="T35" s="9">
        <f t="shared" si="15"/>
        <v>0</v>
      </c>
    </row>
    <row r="36" spans="9:20" x14ac:dyDescent="0.3">
      <c r="I36" s="9"/>
      <c r="J36" s="9"/>
      <c r="K36" s="9"/>
      <c r="L36" s="9"/>
      <c r="M36" s="9"/>
      <c r="N36" s="9"/>
      <c r="O36" s="9"/>
      <c r="P36" s="9"/>
      <c r="Q36" s="5"/>
      <c r="R36" s="9"/>
      <c r="S36" s="9"/>
      <c r="T36" s="9"/>
    </row>
    <row r="37" spans="9:20" x14ac:dyDescent="0.3">
      <c r="I37" s="9"/>
      <c r="J37" s="9"/>
      <c r="K37" s="9"/>
      <c r="L37" s="9"/>
      <c r="M37" s="9"/>
      <c r="N37" s="9"/>
      <c r="O37" s="9"/>
      <c r="P37" s="33" t="s">
        <v>37</v>
      </c>
      <c r="Q37" s="5"/>
      <c r="R37" s="9">
        <v>3900</v>
      </c>
      <c r="S37" s="9"/>
      <c r="T37" s="9">
        <f t="shared" si="15"/>
        <v>0</v>
      </c>
    </row>
    <row r="38" spans="9:20" x14ac:dyDescent="0.3">
      <c r="I38" s="9"/>
      <c r="J38" s="9"/>
      <c r="K38" s="9"/>
      <c r="L38" s="9"/>
      <c r="M38" s="9"/>
      <c r="N38" s="9"/>
      <c r="O38" s="9"/>
      <c r="P38" s="28"/>
      <c r="Q38" s="5"/>
      <c r="R38" s="9"/>
      <c r="S38" s="9"/>
      <c r="T38" s="9"/>
    </row>
    <row r="39" spans="9:20" x14ac:dyDescent="0.3">
      <c r="I39" s="9"/>
      <c r="J39" s="9" t="s">
        <v>15</v>
      </c>
      <c r="K39" s="9"/>
      <c r="L39" s="9">
        <v>2500</v>
      </c>
      <c r="M39" s="9"/>
      <c r="N39" s="9">
        <f t="shared" ref="N39" si="17">L39*M39</f>
        <v>0</v>
      </c>
      <c r="O39" s="9"/>
      <c r="P39" s="9" t="s">
        <v>38</v>
      </c>
      <c r="Q39" s="5"/>
      <c r="R39" s="9">
        <v>4000</v>
      </c>
      <c r="S39" s="9"/>
      <c r="T39" s="9">
        <f t="shared" si="15"/>
        <v>0</v>
      </c>
    </row>
    <row r="40" spans="9:20" x14ac:dyDescent="0.3">
      <c r="I40" s="9"/>
      <c r="J40" s="9"/>
      <c r="K40" s="9"/>
      <c r="L40" s="9"/>
      <c r="M40" s="9"/>
      <c r="N40" s="9"/>
      <c r="O40" s="9"/>
      <c r="P40" s="9"/>
      <c r="Q40" s="5"/>
      <c r="R40" s="9"/>
      <c r="S40" s="9"/>
      <c r="T40" s="9"/>
    </row>
    <row r="41" spans="9:20" x14ac:dyDescent="0.3">
      <c r="I41" s="9"/>
      <c r="J41" s="9"/>
      <c r="K41" s="9"/>
      <c r="L41" s="9"/>
      <c r="M41" s="9"/>
      <c r="N41" s="9"/>
      <c r="O41" s="9"/>
      <c r="P41" s="32" t="s">
        <v>52</v>
      </c>
      <c r="Q41" s="5"/>
      <c r="R41" s="9">
        <v>2100</v>
      </c>
      <c r="S41" s="9"/>
      <c r="T41" s="9">
        <f t="shared" si="15"/>
        <v>0</v>
      </c>
    </row>
    <row r="42" spans="9:20" x14ac:dyDescent="0.3">
      <c r="I42" s="9"/>
      <c r="J42" s="9"/>
      <c r="K42" s="9"/>
      <c r="L42" s="9"/>
      <c r="M42" s="9"/>
      <c r="N42" s="9"/>
      <c r="O42" s="9"/>
      <c r="P42" s="28"/>
      <c r="Q42" s="4"/>
      <c r="R42" s="9"/>
      <c r="S42" s="9"/>
      <c r="T42" s="9"/>
    </row>
  </sheetData>
  <mergeCells count="166">
    <mergeCell ref="P39:P40"/>
    <mergeCell ref="P41:P42"/>
    <mergeCell ref="R35:R36"/>
    <mergeCell ref="S35:S36"/>
    <mergeCell ref="T35:T36"/>
    <mergeCell ref="R37:R38"/>
    <mergeCell ref="S37:S38"/>
    <mergeCell ref="T37:T38"/>
    <mergeCell ref="R39:R40"/>
    <mergeCell ref="S39:S40"/>
    <mergeCell ref="T39:T40"/>
    <mergeCell ref="R41:R42"/>
    <mergeCell ref="S41:S42"/>
    <mergeCell ref="T41:T42"/>
    <mergeCell ref="Q35:Q42"/>
    <mergeCell ref="P35:P36"/>
    <mergeCell ref="P37:P38"/>
    <mergeCell ref="L39:L42"/>
    <mergeCell ref="M39:M42"/>
    <mergeCell ref="N39:N42"/>
    <mergeCell ref="O3:O42"/>
    <mergeCell ref="L31:L34"/>
    <mergeCell ref="M31:M34"/>
    <mergeCell ref="N31:N34"/>
    <mergeCell ref="L35:L38"/>
    <mergeCell ref="M35:M38"/>
    <mergeCell ref="N35:N38"/>
    <mergeCell ref="L27:L28"/>
    <mergeCell ref="M27:M28"/>
    <mergeCell ref="L29:L30"/>
    <mergeCell ref="M29:M30"/>
    <mergeCell ref="P7:P8"/>
    <mergeCell ref="Q11:Q14"/>
    <mergeCell ref="N11:N14"/>
    <mergeCell ref="P15:P16"/>
    <mergeCell ref="P17:P18"/>
    <mergeCell ref="P33:P34"/>
    <mergeCell ref="Q29:Q34"/>
    <mergeCell ref="P31:P32"/>
    <mergeCell ref="Q3:Q8"/>
    <mergeCell ref="P9:P10"/>
    <mergeCell ref="Q9:Q10"/>
    <mergeCell ref="P23:P24"/>
    <mergeCell ref="P29:P30"/>
    <mergeCell ref="N27:N28"/>
    <mergeCell ref="N29:N30"/>
    <mergeCell ref="P25:P26"/>
    <mergeCell ref="P27:P28"/>
    <mergeCell ref="Q23:Q28"/>
    <mergeCell ref="B6:H7"/>
    <mergeCell ref="A18:A30"/>
    <mergeCell ref="B18:H30"/>
    <mergeCell ref="J23:J24"/>
    <mergeCell ref="J25:J26"/>
    <mergeCell ref="B10:H11"/>
    <mergeCell ref="A12:A13"/>
    <mergeCell ref="B12:H13"/>
    <mergeCell ref="A14:A15"/>
    <mergeCell ref="B14:H15"/>
    <mergeCell ref="J27:J28"/>
    <mergeCell ref="J29:J30"/>
    <mergeCell ref="A10:A11"/>
    <mergeCell ref="J7:J10"/>
    <mergeCell ref="J11:J14"/>
    <mergeCell ref="J15:J18"/>
    <mergeCell ref="J19:J22"/>
    <mergeCell ref="A16:A17"/>
    <mergeCell ref="B16:H17"/>
    <mergeCell ref="A8:A9"/>
    <mergeCell ref="B8:H9"/>
    <mergeCell ref="I31:I42"/>
    <mergeCell ref="J31:J34"/>
    <mergeCell ref="J35:J38"/>
    <mergeCell ref="J39:J42"/>
    <mergeCell ref="K31:K34"/>
    <mergeCell ref="K35:K38"/>
    <mergeCell ref="K39:K42"/>
    <mergeCell ref="K7:K10"/>
    <mergeCell ref="K11:K14"/>
    <mergeCell ref="K15:K18"/>
    <mergeCell ref="K19:K22"/>
    <mergeCell ref="K23:K26"/>
    <mergeCell ref="K27:K30"/>
    <mergeCell ref="A1:H1"/>
    <mergeCell ref="Q19:Q22"/>
    <mergeCell ref="I1:N1"/>
    <mergeCell ref="K3:K6"/>
    <mergeCell ref="J3:J6"/>
    <mergeCell ref="L3:L6"/>
    <mergeCell ref="M3:M6"/>
    <mergeCell ref="N3:N6"/>
    <mergeCell ref="I3:I30"/>
    <mergeCell ref="L23:L24"/>
    <mergeCell ref="M23:M24"/>
    <mergeCell ref="N23:N24"/>
    <mergeCell ref="L25:L26"/>
    <mergeCell ref="M25:M26"/>
    <mergeCell ref="N25:N26"/>
    <mergeCell ref="M11:M14"/>
    <mergeCell ref="A2:A3"/>
    <mergeCell ref="B2:H3"/>
    <mergeCell ref="A4:A5"/>
    <mergeCell ref="B4:H5"/>
    <mergeCell ref="A6:A7"/>
    <mergeCell ref="P19:P22"/>
    <mergeCell ref="L15:L18"/>
    <mergeCell ref="P3:P4"/>
    <mergeCell ref="T19:T22"/>
    <mergeCell ref="O1:T1"/>
    <mergeCell ref="M15:M18"/>
    <mergeCell ref="N15:N18"/>
    <mergeCell ref="L19:L22"/>
    <mergeCell ref="M19:M22"/>
    <mergeCell ref="N19:N22"/>
    <mergeCell ref="L7:L10"/>
    <mergeCell ref="M7:M10"/>
    <mergeCell ref="N7:N10"/>
    <mergeCell ref="L11:L14"/>
    <mergeCell ref="R5:R6"/>
    <mergeCell ref="S5:S6"/>
    <mergeCell ref="T5:T6"/>
    <mergeCell ref="R3:R4"/>
    <mergeCell ref="S3:S4"/>
    <mergeCell ref="T3:T4"/>
    <mergeCell ref="R7:R8"/>
    <mergeCell ref="S7:S8"/>
    <mergeCell ref="T7:T8"/>
    <mergeCell ref="R15:R16"/>
    <mergeCell ref="T17:T18"/>
    <mergeCell ref="Q15:Q18"/>
    <mergeCell ref="P5:P6"/>
    <mergeCell ref="R9:R10"/>
    <mergeCell ref="S9:S10"/>
    <mergeCell ref="T9:T10"/>
    <mergeCell ref="P11:P12"/>
    <mergeCell ref="P13:P14"/>
    <mergeCell ref="R11:R12"/>
    <mergeCell ref="S11:S12"/>
    <mergeCell ref="T11:T12"/>
    <mergeCell ref="R13:R14"/>
    <mergeCell ref="S13:S14"/>
    <mergeCell ref="T13:T14"/>
    <mergeCell ref="S15:S16"/>
    <mergeCell ref="T15:T16"/>
    <mergeCell ref="R17:R18"/>
    <mergeCell ref="S17:S18"/>
    <mergeCell ref="R31:R32"/>
    <mergeCell ref="S31:S32"/>
    <mergeCell ref="T31:T32"/>
    <mergeCell ref="R33:R34"/>
    <mergeCell ref="S33:S34"/>
    <mergeCell ref="T33:T34"/>
    <mergeCell ref="S25:S26"/>
    <mergeCell ref="T23:T24"/>
    <mergeCell ref="T25:T26"/>
    <mergeCell ref="R27:R28"/>
    <mergeCell ref="S27:S28"/>
    <mergeCell ref="T27:T28"/>
    <mergeCell ref="R23:R24"/>
    <mergeCell ref="S23:S24"/>
    <mergeCell ref="R25:R26"/>
    <mergeCell ref="R29:R30"/>
    <mergeCell ref="S29:S30"/>
    <mergeCell ref="T29:T30"/>
    <mergeCell ref="R19:R22"/>
    <mergeCell ref="S19:S2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H44" sqref="H44"/>
    </sheetView>
  </sheetViews>
  <sheetFormatPr defaultRowHeight="16.5" x14ac:dyDescent="0.3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케이터링 주문서</vt:lpstr>
      <vt:lpstr>케이터링사진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cp:lastPrinted>2025-03-25T08:21:05Z</cp:lastPrinted>
  <dcterms:created xsi:type="dcterms:W3CDTF">2025-03-19T05:26:42Z</dcterms:created>
  <dcterms:modified xsi:type="dcterms:W3CDTF">2025-04-11T08:13:38Z</dcterms:modified>
</cp:coreProperties>
</file>